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3256" windowHeight="13176" tabRatio="500"/>
  </bookViews>
  <sheets>
    <sheet name="Przedmiar" sheetId="1" r:id="rId1"/>
  </sheets>
  <definedNames>
    <definedName name="_xlnm.Print_Area" localSheetId="0">Przedmiar!$A$1:$F$52</definedName>
    <definedName name="Print_Area_0" localSheetId="0">Przedmiar!$A$1:$D$19</definedName>
    <definedName name="Print_Area_0_0" localSheetId="0">Przedmiar!$A$1:$D$19</definedName>
    <definedName name="Print_Area_0_0_0" localSheetId="0">Przedmiar!$A$1:$D$19</definedName>
    <definedName name="Print_Area_0_0_0_0" localSheetId="0">Przedmiar!$A$1:$D$19</definedName>
    <definedName name="Print_Titles_0" localSheetId="0">Przedmiar!$6:$10</definedName>
    <definedName name="Print_Titles_0_0" localSheetId="0">Przedmiar!$6:$10</definedName>
    <definedName name="Print_Titles_0_0_0" localSheetId="0">Przedmiar!$6:$10</definedName>
    <definedName name="Print_Titles_0_0_0_0" localSheetId="0">Przedmiar!$6:$10</definedName>
    <definedName name="_xlnm.Print_Titles" localSheetId="0">Przedmiar!$6:$10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1" i="1"/>
  <c r="A47" l="1"/>
  <c r="A48" s="1"/>
  <c r="A35"/>
  <c r="A13"/>
  <c r="A14" s="1"/>
  <c r="A20" s="1"/>
  <c r="A36" l="1"/>
  <c r="A37" s="1"/>
  <c r="A38" s="1"/>
  <c r="A39" s="1"/>
  <c r="A40" s="1"/>
  <c r="A21"/>
  <c r="A25" s="1"/>
  <c r="A26" s="1"/>
  <c r="A27" s="1"/>
  <c r="A31" l="1"/>
  <c r="A32" s="1"/>
  <c r="A50" l="1"/>
</calcChain>
</file>

<file path=xl/sharedStrings.xml><?xml version="1.0" encoding="utf-8"?>
<sst xmlns="http://schemas.openxmlformats.org/spreadsheetml/2006/main" count="81" uniqueCount="57">
  <si>
    <t>Lp.</t>
  </si>
  <si>
    <t>Wyszczególnienie elementów rozliczeniowych 
i wyliczenie ilości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</si>
  <si>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</si>
  <si>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</si>
  <si>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t xml:space="preserve">PRZEDMIAR </t>
  </si>
  <si>
    <t>BETON</t>
  </si>
  <si>
    <t>kg</t>
  </si>
  <si>
    <t>Zbrojenie ustroju nośnego - B500SP</t>
  </si>
  <si>
    <t>Zbrojenie kap chodnikowych - B500SP</t>
  </si>
  <si>
    <t>IZOLACJE I NAWIERZCHNIE</t>
  </si>
  <si>
    <t>Nawierzchnio-izolacja na górnych powierzchniach kap</t>
  </si>
  <si>
    <t>ODWODNIENIE</t>
  </si>
  <si>
    <t>szt.</t>
  </si>
  <si>
    <t>m</t>
  </si>
  <si>
    <t>ELEMENTY ZABEZPIECZAJĄCE</t>
  </si>
  <si>
    <t>INNE ROBOTY MOSTOWE</t>
  </si>
  <si>
    <t>PREFABRYKATY BETONOWE</t>
  </si>
  <si>
    <t>Prefabrykowana deska gzymsowa z polimerobetonu h=600mm</t>
  </si>
  <si>
    <t>Warstwa wiążąca- asfalt twardolany gr. 5cm</t>
  </si>
  <si>
    <t>Wykonanie kotew kap</t>
  </si>
  <si>
    <t>Budowa mostu M_1 nad rz. Bóbr</t>
  </si>
  <si>
    <t>ROBOTY ROZBIÓRKOWE I TOWARZYSZĄCE</t>
  </si>
  <si>
    <t>Rozbiórka balustrad drewnianych</t>
  </si>
  <si>
    <t xml:space="preserve">m </t>
  </si>
  <si>
    <t>Rozbiórka krawężników betonowych</t>
  </si>
  <si>
    <t>Rozbiórka żelbetowej płyty pomostu</t>
  </si>
  <si>
    <t>Rozbiórka oczepu betonowego na grubości ~20cm</t>
  </si>
  <si>
    <t>ROBOTY ZIEMNE</t>
  </si>
  <si>
    <t>Wykonanie zasypki inżynierskiej</t>
  </si>
  <si>
    <t>Wykonanie wykopów</t>
  </si>
  <si>
    <t>Wykonanie stożków oraz skarpy</t>
  </si>
  <si>
    <t>Odtworzenie skarpy</t>
  </si>
  <si>
    <t>Wykonanie ustorju nośnego</t>
  </si>
  <si>
    <t>mb</t>
  </si>
  <si>
    <t>Wykonanie kap chodnikowych</t>
  </si>
  <si>
    <t>ZBROJENIE</t>
  </si>
  <si>
    <t>Izolacja z papy termozgrzewalnej 5mm</t>
  </si>
  <si>
    <t>Warstwa ścieralna z betonu asfaltowego AC gr. 5cm</t>
  </si>
  <si>
    <t>Uciąglenie nawierzchni</t>
  </si>
  <si>
    <t>Drenaż podłużny na płycie pomostu</t>
  </si>
  <si>
    <t>PRZEGUB</t>
  </si>
  <si>
    <t xml:space="preserve">Wykonanie przegubu betonowego </t>
  </si>
  <si>
    <t>Krawężniki zanikające</t>
  </si>
  <si>
    <t xml:space="preserve">Barieroporęcz ochronna H2/W2/B </t>
  </si>
  <si>
    <t xml:space="preserve">Umocnienie sztywne powierzchchni stożków oraz skarp </t>
  </si>
  <si>
    <t>Sfrezowanie nawierzchni bitumicznej gr. 10cm</t>
  </si>
  <si>
    <t>Rozbiórka kapy betonowej na dojeździe</t>
  </si>
  <si>
    <t>Wykonanie płyt przejściowych typu angielskiego z bet. C25/30</t>
  </si>
  <si>
    <t>Wykonanie żelbetowej belki progowej z bet. C25/30</t>
  </si>
  <si>
    <t>Izolacja pod kapami chodnikowymi - 2-ga warstwa papy</t>
  </si>
  <si>
    <t>Izolacja bitumiczna odziemnych części betonowych</t>
  </si>
  <si>
    <t>Krawężniki kamienne 180x200mm</t>
  </si>
  <si>
    <t xml:space="preserve">Cena jednostkowska </t>
  </si>
  <si>
    <t xml:space="preserve">Wartość robót </t>
  </si>
  <si>
    <t>suma</t>
  </si>
  <si>
    <t xml:space="preserve">Obmiar </t>
  </si>
  <si>
    <t>j.m.</t>
  </si>
</sst>
</file>

<file path=xl/styles.xml><?xml version="1.0" encoding="utf-8"?>
<styleSheet xmlns="http://schemas.openxmlformats.org/spreadsheetml/2006/main">
  <fonts count="12"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b/>
      <i/>
      <u/>
      <sz val="12"/>
      <name val="Arial CE"/>
      <family val="2"/>
      <charset val="238"/>
    </font>
    <font>
      <b/>
      <i/>
      <u/>
      <sz val="10"/>
      <name val="Arial CE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Arial CE"/>
      <family val="2"/>
      <charset val="238"/>
    </font>
    <font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CC"/>
      </patternFill>
    </fill>
    <fill>
      <patternFill patternType="solid">
        <fgColor rgb="FFCCFFCC"/>
        <bgColor rgb="FFCCFFFF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0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right" vertical="center" wrapText="1"/>
    </xf>
    <xf numFmtId="0" fontId="7" fillId="3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4" fontId="2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2" fontId="0" fillId="0" borderId="0" xfId="0" applyNumberFormat="1" applyFont="1" applyAlignment="1">
      <alignment vertical="center"/>
    </xf>
    <xf numFmtId="2" fontId="2" fillId="0" borderId="1" xfId="0" applyNumberFormat="1" applyFont="1" applyBorder="1" applyAlignment="1">
      <alignment horizontal="center" vertical="center" wrapText="1"/>
    </xf>
    <xf numFmtId="2" fontId="7" fillId="3" borderId="2" xfId="0" applyNumberFormat="1" applyFont="1" applyFill="1" applyBorder="1" applyAlignment="1">
      <alignment vertical="center" wrapText="1"/>
    </xf>
    <xf numFmtId="2" fontId="2" fillId="0" borderId="2" xfId="0" applyNumberFormat="1" applyFont="1" applyBorder="1" applyAlignment="1">
      <alignment horizontal="center" vertical="center"/>
    </xf>
    <xf numFmtId="2" fontId="7" fillId="3" borderId="2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vertical="center"/>
    </xf>
    <xf numFmtId="4" fontId="2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4" fontId="7" fillId="2" borderId="15" xfId="0" applyNumberFormat="1" applyFont="1" applyFill="1" applyBorder="1" applyAlignment="1">
      <alignment horizontal="center" vertical="center" wrapText="1"/>
    </xf>
    <xf numFmtId="4" fontId="7" fillId="2" borderId="16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FFFCC"/>
      <rgbColor rgb="FFDDDDDD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D9D9D9"/>
      <rgbColor rgb="FF3366FF"/>
      <rgbColor rgb="FF33CCCC"/>
      <rgbColor rgb="FF92D05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CE18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ALN53"/>
  <sheetViews>
    <sheetView tabSelected="1" view="pageBreakPreview" zoomScaleSheetLayoutView="100" zoomScalePageLayoutView="130" workbookViewId="0">
      <pane ySplit="10" topLeftCell="A11" activePane="bottomLeft" state="frozen"/>
      <selection pane="bottomLeft" activeCell="C7" sqref="C7:F7"/>
    </sheetView>
  </sheetViews>
  <sheetFormatPr defaultRowHeight="13.2"/>
  <cols>
    <col min="1" max="1" width="5.6640625" style="1" customWidth="1"/>
    <col min="2" max="2" width="65.33203125" style="2" customWidth="1"/>
    <col min="3" max="3" width="8" style="3" customWidth="1"/>
    <col min="4" max="5" width="11.109375" style="4" customWidth="1"/>
    <col min="6" max="6" width="11.109375" style="30" customWidth="1"/>
    <col min="7" max="7" width="25.109375" style="2" customWidth="1"/>
    <col min="8" max="9" width="11.5546875" style="2" customWidth="1"/>
    <col min="10" max="10" width="3.109375" style="2" customWidth="1"/>
    <col min="11" max="1001" width="9.109375" style="2" customWidth="1"/>
  </cols>
  <sheetData>
    <row r="1" spans="1:1002" ht="15" hidden="1" customHeight="1">
      <c r="B1" s="6"/>
      <c r="C1" s="5"/>
    </row>
    <row r="2" spans="1:1002" ht="20.100000000000001" hidden="1" customHeight="1">
      <c r="A2" s="44" t="s">
        <v>4</v>
      </c>
      <c r="B2" s="44"/>
      <c r="C2" s="44"/>
      <c r="D2" s="44"/>
      <c r="E2" s="41"/>
    </row>
    <row r="3" spans="1:1002" ht="20.100000000000001" hidden="1" customHeight="1">
      <c r="B3" s="8"/>
      <c r="C3" s="7"/>
    </row>
    <row r="4" spans="1:1002" ht="52.5" hidden="1" customHeight="1">
      <c r="A4" s="45" t="s">
        <v>20</v>
      </c>
      <c r="B4" s="45"/>
      <c r="C4" s="45"/>
      <c r="D4" s="45"/>
      <c r="E4" s="42"/>
    </row>
    <row r="5" spans="1:1002" ht="21.75" hidden="1" customHeight="1">
      <c r="A5" s="46"/>
      <c r="B5" s="46"/>
      <c r="C5" s="46"/>
      <c r="D5" s="46"/>
      <c r="E5" s="43"/>
    </row>
    <row r="6" spans="1:1002" ht="15" hidden="1" customHeight="1" thickBot="1"/>
    <row r="7" spans="1:1002" s="9" customFormat="1" ht="16.5" customHeight="1" thickBot="1">
      <c r="A7" s="47" t="s">
        <v>0</v>
      </c>
      <c r="B7" s="50" t="s">
        <v>1</v>
      </c>
      <c r="C7" s="55"/>
      <c r="D7" s="56"/>
      <c r="E7" s="56"/>
      <c r="F7" s="57"/>
      <c r="G7" s="22"/>
    </row>
    <row r="8" spans="1:1002" s="9" customFormat="1" ht="15.75" customHeight="1">
      <c r="A8" s="48"/>
      <c r="B8" s="51"/>
      <c r="C8" s="53"/>
      <c r="D8" s="58"/>
      <c r="E8" s="62"/>
      <c r="F8" s="59"/>
      <c r="G8" s="22"/>
    </row>
    <row r="9" spans="1:1002" s="9" customFormat="1" ht="15.75" customHeight="1" thickBot="1">
      <c r="A9" s="49"/>
      <c r="B9" s="52"/>
      <c r="C9" s="54"/>
      <c r="D9" s="60"/>
      <c r="E9" s="63"/>
      <c r="F9" s="61"/>
      <c r="G9" s="22"/>
    </row>
    <row r="10" spans="1:1002" ht="39.6">
      <c r="A10" s="27">
        <v>1</v>
      </c>
      <c r="B10" s="28"/>
      <c r="C10" s="29" t="s">
        <v>56</v>
      </c>
      <c r="D10" s="35" t="s">
        <v>55</v>
      </c>
      <c r="E10" s="35" t="s">
        <v>52</v>
      </c>
      <c r="F10" s="35" t="s">
        <v>53</v>
      </c>
      <c r="G10" s="31"/>
      <c r="H10" s="23"/>
      <c r="ALN10" s="2"/>
    </row>
    <row r="11" spans="1:1002" s="11" customFormat="1" ht="15.75" customHeight="1">
      <c r="A11" s="26"/>
      <c r="B11" s="14" t="s">
        <v>21</v>
      </c>
      <c r="C11" s="14"/>
      <c r="D11" s="16"/>
      <c r="E11" s="16"/>
      <c r="F11" s="32"/>
      <c r="G11" s="23"/>
      <c r="H11" s="10"/>
      <c r="I11" s="36"/>
      <c r="J11" s="36"/>
    </row>
    <row r="12" spans="1:1002" s="11" customFormat="1" ht="15.6">
      <c r="A12" s="24">
        <v>1</v>
      </c>
      <c r="B12" s="15" t="s">
        <v>22</v>
      </c>
      <c r="C12" s="12" t="s">
        <v>13</v>
      </c>
      <c r="D12" s="17">
        <v>14.15</v>
      </c>
      <c r="E12" s="17"/>
      <c r="F12" s="33"/>
      <c r="G12" s="19"/>
      <c r="H12" s="10"/>
      <c r="I12" s="36"/>
      <c r="J12" s="36"/>
    </row>
    <row r="13" spans="1:1002" s="11" customFormat="1" ht="15.6">
      <c r="A13" s="24">
        <f>A12+1</f>
        <v>2</v>
      </c>
      <c r="B13" s="15" t="s">
        <v>24</v>
      </c>
      <c r="C13" s="12" t="s">
        <v>23</v>
      </c>
      <c r="D13" s="17">
        <v>11.1</v>
      </c>
      <c r="E13" s="17"/>
      <c r="F13" s="33"/>
      <c r="G13" s="19"/>
      <c r="H13" s="10"/>
      <c r="I13" s="36"/>
      <c r="J13" s="36"/>
    </row>
    <row r="14" spans="1:1002" s="11" customFormat="1" ht="15.6">
      <c r="A14" s="24">
        <f>A13+1</f>
        <v>3</v>
      </c>
      <c r="B14" s="15" t="s">
        <v>45</v>
      </c>
      <c r="C14" s="25" t="s">
        <v>2</v>
      </c>
      <c r="D14" s="17">
        <v>76.5</v>
      </c>
      <c r="E14" s="17"/>
      <c r="F14" s="33"/>
      <c r="G14" s="19"/>
      <c r="H14" s="10"/>
      <c r="I14" s="36"/>
      <c r="J14" s="36"/>
    </row>
    <row r="15" spans="1:1002" s="11" customFormat="1" ht="15.6">
      <c r="A15" s="24">
        <v>4</v>
      </c>
      <c r="B15" s="15" t="s">
        <v>46</v>
      </c>
      <c r="C15" s="12" t="s">
        <v>3</v>
      </c>
      <c r="D15" s="17">
        <v>2.8050000000000002</v>
      </c>
      <c r="E15" s="17"/>
      <c r="F15" s="33"/>
      <c r="G15" s="19"/>
      <c r="H15" s="10"/>
      <c r="I15" s="36"/>
      <c r="J15" s="36"/>
    </row>
    <row r="16" spans="1:1002" s="11" customFormat="1" ht="15.6">
      <c r="A16" s="24">
        <v>5</v>
      </c>
      <c r="B16" s="15" t="s">
        <v>25</v>
      </c>
      <c r="C16" s="12" t="s">
        <v>3</v>
      </c>
      <c r="D16" s="17">
        <v>5.0999999999999996</v>
      </c>
      <c r="E16" s="17"/>
      <c r="F16" s="33"/>
      <c r="G16" s="19"/>
      <c r="H16" s="10"/>
      <c r="I16" s="36"/>
      <c r="J16" s="36"/>
    </row>
    <row r="17" spans="1:1001" s="11" customFormat="1" ht="15.6">
      <c r="A17" s="24">
        <v>6</v>
      </c>
      <c r="B17" s="15" t="s">
        <v>26</v>
      </c>
      <c r="C17" s="12" t="s">
        <v>3</v>
      </c>
      <c r="D17" s="17">
        <v>1.7280000000000002</v>
      </c>
      <c r="E17" s="17"/>
      <c r="F17" s="33"/>
      <c r="G17" s="19"/>
      <c r="H17" s="10"/>
      <c r="I17" s="36"/>
      <c r="J17" s="36"/>
    </row>
    <row r="18" spans="1:1001" ht="15.75" customHeight="1">
      <c r="A18" s="14"/>
      <c r="B18" s="14" t="s">
        <v>27</v>
      </c>
      <c r="C18" s="14"/>
      <c r="D18" s="16"/>
      <c r="E18" s="16"/>
      <c r="F18" s="34"/>
      <c r="G18" s="18"/>
      <c r="H18" s="13"/>
    </row>
    <row r="19" spans="1:1001" ht="12.75" customHeight="1">
      <c r="A19" s="24">
        <v>7</v>
      </c>
      <c r="B19" s="15" t="s">
        <v>29</v>
      </c>
      <c r="C19" s="12" t="s">
        <v>3</v>
      </c>
      <c r="D19" s="17">
        <v>86.600851190476192</v>
      </c>
      <c r="E19" s="17"/>
      <c r="F19" s="33"/>
      <c r="G19" s="23"/>
    </row>
    <row r="20" spans="1:1001" ht="15.6">
      <c r="A20" s="24">
        <f>A19+1</f>
        <v>8</v>
      </c>
      <c r="B20" s="15" t="s">
        <v>28</v>
      </c>
      <c r="C20" s="12" t="s">
        <v>3</v>
      </c>
      <c r="D20" s="17">
        <v>15</v>
      </c>
      <c r="E20" s="17"/>
      <c r="F20" s="17"/>
      <c r="G20" s="23"/>
      <c r="ALJ20"/>
      <c r="ALK20"/>
      <c r="ALL20"/>
      <c r="ALM20"/>
    </row>
    <row r="21" spans="1:1001" ht="15.6">
      <c r="A21" s="24">
        <f>A20+1</f>
        <v>9</v>
      </c>
      <c r="B21" s="15" t="s">
        <v>30</v>
      </c>
      <c r="C21" s="12" t="s">
        <v>3</v>
      </c>
      <c r="D21" s="17">
        <v>2.8408511904761906</v>
      </c>
      <c r="E21" s="17"/>
      <c r="F21" s="33"/>
      <c r="G21" s="23"/>
      <c r="ALJ21"/>
      <c r="ALK21"/>
      <c r="ALL21"/>
      <c r="ALM21"/>
    </row>
    <row r="22" spans="1:1001" ht="15.6">
      <c r="A22" s="24">
        <v>10</v>
      </c>
      <c r="B22" s="15" t="s">
        <v>31</v>
      </c>
      <c r="C22" s="25" t="s">
        <v>2</v>
      </c>
      <c r="D22" s="17">
        <v>36.960000000000008</v>
      </c>
      <c r="E22" s="17"/>
      <c r="F22" s="33"/>
      <c r="G22" s="23"/>
      <c r="ALJ22"/>
      <c r="ALK22"/>
      <c r="ALL22"/>
      <c r="ALM22"/>
    </row>
    <row r="23" spans="1:1001" ht="15.6">
      <c r="A23" s="14"/>
      <c r="B23" s="14" t="s">
        <v>5</v>
      </c>
      <c r="C23" s="14"/>
      <c r="D23" s="16"/>
      <c r="E23" s="16"/>
      <c r="F23" s="34"/>
      <c r="G23" s="23"/>
    </row>
    <row r="24" spans="1:1001" ht="15.75" customHeight="1">
      <c r="A24" s="24">
        <v>11</v>
      </c>
      <c r="B24" s="15" t="s">
        <v>32</v>
      </c>
      <c r="C24" s="12" t="s">
        <v>3</v>
      </c>
      <c r="D24" s="17">
        <v>8.94</v>
      </c>
      <c r="E24" s="17"/>
      <c r="F24" s="33"/>
      <c r="G24" s="23"/>
    </row>
    <row r="25" spans="1:1001">
      <c r="A25" s="24">
        <f t="shared" ref="A25:A27" si="0">A24+1</f>
        <v>12</v>
      </c>
      <c r="B25" s="15" t="s">
        <v>48</v>
      </c>
      <c r="C25" s="12" t="s">
        <v>33</v>
      </c>
      <c r="D25" s="17">
        <v>12</v>
      </c>
      <c r="E25" s="17"/>
      <c r="F25" s="33"/>
      <c r="G25" s="23"/>
    </row>
    <row r="26" spans="1:1001" ht="15.6">
      <c r="A26" s="24">
        <f t="shared" si="0"/>
        <v>13</v>
      </c>
      <c r="B26" s="15" t="s">
        <v>47</v>
      </c>
      <c r="C26" s="12" t="s">
        <v>3</v>
      </c>
      <c r="D26" s="17">
        <v>23.4</v>
      </c>
      <c r="E26" s="17"/>
      <c r="F26" s="33"/>
      <c r="G26" s="23"/>
    </row>
    <row r="27" spans="1:1001" ht="15.6">
      <c r="A27" s="24">
        <f t="shared" si="0"/>
        <v>14</v>
      </c>
      <c r="B27" s="15" t="s">
        <v>34</v>
      </c>
      <c r="C27" s="12" t="s">
        <v>3</v>
      </c>
      <c r="D27" s="17">
        <v>8.65</v>
      </c>
      <c r="E27" s="17"/>
      <c r="F27" s="33"/>
      <c r="G27" s="23"/>
    </row>
    <row r="28" spans="1:1001" ht="15.6">
      <c r="A28" s="14"/>
      <c r="B28" s="14" t="s">
        <v>16</v>
      </c>
      <c r="C28" s="14"/>
      <c r="D28" s="16"/>
      <c r="E28" s="16"/>
      <c r="F28" s="34"/>
      <c r="G28" s="23"/>
    </row>
    <row r="29" spans="1:1001">
      <c r="A29" s="24">
        <v>15</v>
      </c>
      <c r="B29" s="15" t="s">
        <v>17</v>
      </c>
      <c r="C29" s="25" t="s">
        <v>13</v>
      </c>
      <c r="D29" s="20">
        <v>13.1</v>
      </c>
      <c r="E29" s="20"/>
      <c r="F29" s="33"/>
      <c r="G29" s="23"/>
    </row>
    <row r="30" spans="1:1001" ht="15.6">
      <c r="A30" s="14"/>
      <c r="B30" s="14" t="s">
        <v>35</v>
      </c>
      <c r="C30" s="14"/>
      <c r="D30" s="16"/>
      <c r="E30" s="16"/>
      <c r="F30" s="34"/>
      <c r="G30" s="23"/>
    </row>
    <row r="31" spans="1:1001">
      <c r="A31" s="25">
        <f>A29+1</f>
        <v>16</v>
      </c>
      <c r="B31" s="15" t="s">
        <v>7</v>
      </c>
      <c r="C31" s="25" t="s">
        <v>6</v>
      </c>
      <c r="D31" s="20">
        <v>2037.1769999999999</v>
      </c>
      <c r="E31" s="20"/>
      <c r="F31" s="20"/>
      <c r="G31" s="23"/>
    </row>
    <row r="32" spans="1:1001">
      <c r="A32" s="25">
        <f t="shared" ref="A32" si="1">A31+1</f>
        <v>17</v>
      </c>
      <c r="B32" s="15" t="s">
        <v>8</v>
      </c>
      <c r="C32" s="25" t="s">
        <v>6</v>
      </c>
      <c r="D32" s="20">
        <v>1182.058</v>
      </c>
      <c r="E32" s="20"/>
      <c r="F32" s="20"/>
      <c r="G32" s="23"/>
    </row>
    <row r="33" spans="1:9" ht="15.6">
      <c r="A33" s="14"/>
      <c r="B33" s="14" t="s">
        <v>9</v>
      </c>
      <c r="C33" s="14"/>
      <c r="D33" s="16"/>
      <c r="E33" s="16"/>
      <c r="F33" s="34"/>
      <c r="G33" s="23"/>
      <c r="H33" s="30"/>
      <c r="I33" s="30"/>
    </row>
    <row r="34" spans="1:9" ht="15.6">
      <c r="A34" s="24">
        <v>18</v>
      </c>
      <c r="B34" s="15" t="s">
        <v>36</v>
      </c>
      <c r="C34" s="25" t="s">
        <v>2</v>
      </c>
      <c r="D34" s="20">
        <v>32.577500000000001</v>
      </c>
      <c r="E34" s="20"/>
      <c r="F34" s="33"/>
      <c r="G34" s="23"/>
    </row>
    <row r="35" spans="1:9" ht="15.6">
      <c r="A35" s="24">
        <f t="shared" ref="A35:A40" si="2">A34+1</f>
        <v>19</v>
      </c>
      <c r="B35" s="15" t="s">
        <v>49</v>
      </c>
      <c r="C35" s="25" t="s">
        <v>2</v>
      </c>
      <c r="D35" s="20">
        <v>12.444999999999999</v>
      </c>
      <c r="E35" s="20"/>
      <c r="F35" s="33"/>
      <c r="G35" s="23"/>
    </row>
    <row r="36" spans="1:9" ht="15.6">
      <c r="A36" s="24">
        <f t="shared" si="2"/>
        <v>20</v>
      </c>
      <c r="B36" s="15" t="s">
        <v>50</v>
      </c>
      <c r="C36" s="25" t="s">
        <v>2</v>
      </c>
      <c r="D36" s="20">
        <v>30.365500000000001</v>
      </c>
      <c r="E36" s="20"/>
      <c r="F36" s="33"/>
      <c r="G36" s="23"/>
    </row>
    <row r="37" spans="1:9" ht="15.6">
      <c r="A37" s="24">
        <f>A36+1</f>
        <v>21</v>
      </c>
      <c r="B37" s="39" t="s">
        <v>37</v>
      </c>
      <c r="C37" s="24" t="s">
        <v>2</v>
      </c>
      <c r="D37" s="38">
        <v>18</v>
      </c>
      <c r="E37" s="38"/>
      <c r="F37" s="38"/>
      <c r="G37" s="19"/>
    </row>
    <row r="38" spans="1:9" ht="15.6">
      <c r="A38" s="24">
        <f t="shared" si="2"/>
        <v>22</v>
      </c>
      <c r="B38" s="39" t="s">
        <v>18</v>
      </c>
      <c r="C38" s="24" t="s">
        <v>2</v>
      </c>
      <c r="D38" s="38">
        <v>18</v>
      </c>
      <c r="E38" s="38"/>
      <c r="F38" s="38"/>
      <c r="G38" s="19"/>
    </row>
    <row r="39" spans="1:9" ht="15.6">
      <c r="A39" s="24">
        <f t="shared" si="2"/>
        <v>23</v>
      </c>
      <c r="B39" s="39" t="s">
        <v>10</v>
      </c>
      <c r="C39" s="24" t="s">
        <v>2</v>
      </c>
      <c r="D39" s="38">
        <v>9.8249999999999993</v>
      </c>
      <c r="E39" s="38"/>
      <c r="F39" s="40"/>
      <c r="G39" s="23"/>
    </row>
    <row r="40" spans="1:9">
      <c r="A40" s="24">
        <f t="shared" si="2"/>
        <v>24</v>
      </c>
      <c r="B40" s="39" t="s">
        <v>38</v>
      </c>
      <c r="C40" s="24" t="s">
        <v>33</v>
      </c>
      <c r="D40" s="38">
        <v>12</v>
      </c>
      <c r="E40" s="38"/>
      <c r="F40" s="40"/>
      <c r="G40" s="23"/>
    </row>
    <row r="41" spans="1:9" ht="15.6">
      <c r="A41" s="14"/>
      <c r="B41" s="14" t="s">
        <v>11</v>
      </c>
      <c r="C41" s="14"/>
      <c r="D41" s="16"/>
      <c r="E41" s="16"/>
      <c r="F41" s="34"/>
      <c r="G41" s="23"/>
    </row>
    <row r="42" spans="1:9" ht="15.75" customHeight="1">
      <c r="A42" s="24">
        <v>24</v>
      </c>
      <c r="B42" s="15" t="s">
        <v>39</v>
      </c>
      <c r="C42" s="25" t="s">
        <v>13</v>
      </c>
      <c r="D42" s="20">
        <v>3.5</v>
      </c>
      <c r="E42" s="20"/>
      <c r="F42" s="33"/>
      <c r="G42" s="23"/>
    </row>
    <row r="43" spans="1:9" ht="15.6">
      <c r="A43" s="14"/>
      <c r="B43" s="14" t="s">
        <v>40</v>
      </c>
      <c r="C43" s="14"/>
      <c r="D43" s="16"/>
      <c r="E43" s="16"/>
      <c r="F43" s="34"/>
      <c r="G43" s="23"/>
    </row>
    <row r="44" spans="1:9" ht="15" customHeight="1">
      <c r="A44" s="24">
        <v>25</v>
      </c>
      <c r="B44" s="21" t="s">
        <v>41</v>
      </c>
      <c r="C44" s="25" t="s">
        <v>33</v>
      </c>
      <c r="D44" s="20">
        <v>14.4</v>
      </c>
      <c r="E44" s="20"/>
      <c r="F44" s="33"/>
      <c r="G44" s="37"/>
      <c r="H44" s="37"/>
    </row>
    <row r="45" spans="1:9" ht="15.6">
      <c r="A45" s="14"/>
      <c r="B45" s="14" t="s">
        <v>14</v>
      </c>
      <c r="C45" s="14"/>
      <c r="D45" s="16"/>
      <c r="E45" s="16"/>
      <c r="F45" s="34"/>
      <c r="G45" s="23"/>
    </row>
    <row r="46" spans="1:9" ht="15.75" customHeight="1">
      <c r="A46" s="24">
        <v>26</v>
      </c>
      <c r="B46" s="21" t="s">
        <v>51</v>
      </c>
      <c r="C46" s="25" t="s">
        <v>13</v>
      </c>
      <c r="D46" s="20">
        <v>13.1</v>
      </c>
      <c r="E46" s="20"/>
      <c r="F46" s="33"/>
      <c r="G46" s="23"/>
    </row>
    <row r="47" spans="1:9" ht="15" customHeight="1">
      <c r="A47" s="24">
        <f>A46+1</f>
        <v>27</v>
      </c>
      <c r="B47" s="21" t="s">
        <v>42</v>
      </c>
      <c r="C47" s="25" t="s">
        <v>13</v>
      </c>
      <c r="D47" s="20">
        <v>6</v>
      </c>
      <c r="E47" s="20"/>
      <c r="F47" s="33"/>
      <c r="G47" s="23"/>
    </row>
    <row r="48" spans="1:9" ht="15" customHeight="1">
      <c r="A48" s="24">
        <f>A47+1</f>
        <v>28</v>
      </c>
      <c r="B48" s="21" t="s">
        <v>43</v>
      </c>
      <c r="C48" s="25" t="s">
        <v>13</v>
      </c>
      <c r="D48" s="20">
        <v>13.1</v>
      </c>
      <c r="E48" s="20"/>
      <c r="F48" s="33"/>
      <c r="G48" s="23"/>
    </row>
    <row r="49" spans="1:7" ht="15.6">
      <c r="A49" s="14"/>
      <c r="B49" s="14" t="s">
        <v>15</v>
      </c>
      <c r="C49" s="14"/>
      <c r="D49" s="16"/>
      <c r="E49" s="16"/>
      <c r="F49" s="34"/>
      <c r="G49" s="23"/>
    </row>
    <row r="50" spans="1:7" ht="15.75" customHeight="1">
      <c r="A50" s="24">
        <f>A48+1</f>
        <v>29</v>
      </c>
      <c r="B50" s="21" t="s">
        <v>19</v>
      </c>
      <c r="C50" s="25" t="s">
        <v>12</v>
      </c>
      <c r="D50" s="20">
        <v>24</v>
      </c>
      <c r="E50" s="20"/>
      <c r="F50" s="33"/>
      <c r="G50" s="23"/>
    </row>
    <row r="51" spans="1:7" ht="15.75" customHeight="1">
      <c r="A51" s="24">
        <f>A49+1</f>
        <v>1</v>
      </c>
      <c r="B51" s="39" t="s">
        <v>44</v>
      </c>
      <c r="C51" s="24" t="s">
        <v>2</v>
      </c>
      <c r="D51" s="38">
        <v>7.218571428571428</v>
      </c>
      <c r="E51" s="20"/>
      <c r="F51" s="33"/>
      <c r="G51" s="23"/>
    </row>
    <row r="52" spans="1:7">
      <c r="A52" s="24"/>
      <c r="B52" s="39"/>
      <c r="C52" s="24"/>
      <c r="D52" s="38"/>
      <c r="E52" s="38" t="s">
        <v>54</v>
      </c>
      <c r="F52" s="40"/>
      <c r="G52" s="23"/>
    </row>
    <row r="53" spans="1:7">
      <c r="G53" s="23"/>
    </row>
  </sheetData>
  <mergeCells count="8">
    <mergeCell ref="A2:D2"/>
    <mergeCell ref="A4:D4"/>
    <mergeCell ref="A5:D5"/>
    <mergeCell ref="A7:A9"/>
    <mergeCell ref="B7:B9"/>
    <mergeCell ref="C8:C9"/>
    <mergeCell ref="C7:F7"/>
    <mergeCell ref="D8:F9"/>
  </mergeCells>
  <phoneticPr fontId="11" type="noConversion"/>
  <printOptions horizontalCentered="1"/>
  <pageMargins left="0.59027777777777801" right="0.196527777777778" top="0.59027777777777801" bottom="0.39374999999999999" header="0.51180555555555496" footer="0.51180555555555496"/>
  <pageSetup paperSize="9" scale="75" orientation="portrait" useFirstPageNumber="1" horizontalDpi="300" verticalDpi="300" r:id="rId1"/>
  <rowBreaks count="1" manualBreakCount="1">
    <brk id="4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10</vt:i4>
      </vt:variant>
    </vt:vector>
  </HeadingPairs>
  <TitlesOfParts>
    <vt:vector size="11" baseType="lpstr">
      <vt:lpstr>Przedmiar</vt:lpstr>
      <vt:lpstr>Przedmiar!Obszar_wydruku</vt:lpstr>
      <vt:lpstr>Przedmiar!Print_Area_0</vt:lpstr>
      <vt:lpstr>Przedmiar!Print_Area_0_0</vt:lpstr>
      <vt:lpstr>Przedmiar!Print_Area_0_0_0</vt:lpstr>
      <vt:lpstr>Przedmiar!Print_Area_0_0_0_0</vt:lpstr>
      <vt:lpstr>Przedmiar!Print_Titles_0</vt:lpstr>
      <vt:lpstr>Przedmiar!Print_Titles_0_0</vt:lpstr>
      <vt:lpstr>Przedmiar!Print_Titles_0_0_0</vt:lpstr>
      <vt:lpstr>Przedmiar!Print_Titles_0_0_0_0</vt:lpstr>
      <vt:lpstr>Przedmiar!Tytuły_wydruku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Europrojekt</dc:creator>
  <dc:description/>
  <cp:lastModifiedBy>User</cp:lastModifiedBy>
  <cp:revision>28</cp:revision>
  <cp:lastPrinted>2021-01-18T08:59:36Z</cp:lastPrinted>
  <dcterms:created xsi:type="dcterms:W3CDTF">2014-01-02T14:23:35Z</dcterms:created>
  <dcterms:modified xsi:type="dcterms:W3CDTF">2022-01-31T11:59:05Z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